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AGG\Ragioneria\cartella senza titolo\PUBBLICAZ SITO PdS PAGAM E RILIEVI\PAGAMENTI\III TRIM 2021\"/>
    </mc:Choice>
  </mc:AlternateContent>
  <bookViews>
    <workbookView xWindow="-120" yWindow="-120" windowWidth="20730" windowHeight="11160"/>
  </bookViews>
  <sheets>
    <sheet name="Foglio1" sheetId="1" r:id="rId1"/>
    <sheet name="Foglio2" sheetId="2" r:id="rId2"/>
  </sheets>
  <calcPr calcId="152511" fullPrecision="0" calcOnSave="0" concurrentCalc="0"/>
  <extLst>
    <ext uri="{B58B0392-4F1F-4190-BB64-5DF3571DCE5F}">
      <xcalcf:calcFeatures xmlns:xcalcf="http://schemas.microsoft.com/office/spreadsheetml/2018/calcfeatures"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1" l="1"/>
  <c r="A2" i="2"/>
</calcChain>
</file>

<file path=xl/sharedStrings.xml><?xml version="1.0" encoding="utf-8"?>
<sst xmlns="http://schemas.openxmlformats.org/spreadsheetml/2006/main" count="108" uniqueCount="66">
  <si>
    <t>Data di estrazione</t>
  </si>
  <si>
    <t>Azione</t>
  </si>
  <si>
    <t>Capitolo/Pg</t>
  </si>
  <si>
    <t>Numero OP</t>
  </si>
  <si>
    <t>Numero RGS</t>
  </si>
  <si>
    <t>Tipo OP</t>
  </si>
  <si>
    <t>Beneficiario</t>
  </si>
  <si>
    <t>Codice Fiscale</t>
  </si>
  <si>
    <t>Stato/Trattamento</t>
  </si>
  <si>
    <t>Importo</t>
  </si>
  <si>
    <t>Data Firma</t>
  </si>
  <si>
    <t>Data Validazione</t>
  </si>
  <si>
    <t>Data Pagamento</t>
  </si>
  <si>
    <t>Causale Pagamento</t>
  </si>
  <si>
    <t>Numero Camicia</t>
  </si>
  <si>
    <t>7-8-7</t>
  </si>
  <si>
    <t>OP saldo per ritenute</t>
  </si>
  <si>
    <t xml:space="preserve"> </t>
  </si>
  <si>
    <t xml:space="preserve">80226730580     </t>
  </si>
  <si>
    <t>Pagato</t>
  </si>
  <si>
    <t>OP su Impegno</t>
  </si>
  <si>
    <t>2021-080-740-2765-1-2021</t>
  </si>
  <si>
    <t>OP ad I.C.</t>
  </si>
  <si>
    <t>Istituto Poligrafico e Zecca dello Stato S.p.A.</t>
  </si>
  <si>
    <t xml:space="preserve">00399810589     </t>
  </si>
  <si>
    <t>BANCA D'ITALIA</t>
  </si>
  <si>
    <t xml:space="preserve">00950501007     </t>
  </si>
  <si>
    <t>TIM S.p.A.</t>
  </si>
  <si>
    <t xml:space="preserve">00488410010     </t>
  </si>
  <si>
    <t>HARPA ITALIA</t>
  </si>
  <si>
    <t xml:space="preserve">06858280586     </t>
  </si>
  <si>
    <t>31</t>
  </si>
  <si>
    <t>SALDO IVA MESE GIUGNO 2021</t>
  </si>
  <si>
    <t>32</t>
  </si>
  <si>
    <t>76 EGY AM 2021</t>
  </si>
  <si>
    <t>10981</t>
  </si>
  <si>
    <t>33</t>
  </si>
  <si>
    <t>INTRAS CONGRESSI SRL</t>
  </si>
  <si>
    <t xml:space="preserve">02176491203     </t>
  </si>
  <si>
    <t>CIG 8768541CEE      85-PA21</t>
  </si>
  <si>
    <t>12789</t>
  </si>
  <si>
    <t>34</t>
  </si>
  <si>
    <t>CIG 852951499D      RDO 2697967 1 acc</t>
  </si>
  <si>
    <t>5585</t>
  </si>
  <si>
    <t>35</t>
  </si>
  <si>
    <t>Firmato in Ragioneria</t>
  </si>
  <si>
    <t>CIG 843903934A      Inserzione su GURI n. 2100026203</t>
  </si>
  <si>
    <t>14944</t>
  </si>
  <si>
    <t>36</t>
  </si>
  <si>
    <t>CIG 852951499D      RDO 2697967 2 acc</t>
  </si>
  <si>
    <t>5882</t>
  </si>
  <si>
    <r>
      <t xml:space="preserve">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>PAGAMENTI III TRIMESTRE 2021</t>
    </r>
  </si>
  <si>
    <t>CANTIERE NAVALE VITTORIA S.R.L.</t>
  </si>
  <si>
    <t xml:space="preserve">01281400299     </t>
  </si>
  <si>
    <t>CIG 8014534AAC      4-PA-2021</t>
  </si>
  <si>
    <t>CIG 794862118E      6820210600000513</t>
  </si>
  <si>
    <t>CONVERGE S.P.A.</t>
  </si>
  <si>
    <t xml:space="preserve">04472901000     </t>
  </si>
  <si>
    <t>CIG 8529600098      RDO 2697927 1 acc</t>
  </si>
  <si>
    <t>CIG 8522547445      RDO 2695285</t>
  </si>
  <si>
    <t>CIG 8529600098      RDO 2697927 2 acc</t>
  </si>
  <si>
    <t>PRESENT S.P.A.</t>
  </si>
  <si>
    <t xml:space="preserve">06696370961     </t>
  </si>
  <si>
    <t>CIG 80084237B8      2020062-FVPA</t>
  </si>
  <si>
    <t>VERSAMENTO SALDO IVA MESE LUGLIO 2021</t>
  </si>
  <si>
    <t>CIG 80084237B8      fatt. 210017_FVPA  e fatt. 2120044_FVPA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</si>
</sst>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€&quot;\ #,##0.00;\-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Alignment="0"/>
  </cellStyleXfs>
  <cellXfs count="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7" fontId="0" fillId="0" borderId="0" xfId="0" applyNumberFormat="1"/>
    <xf numFmtId="14" fontId="0" fillId="0" borderId="0" xfId="0" applyNumberFormat="1"/>
    <xf numFmtId="0" fontId="1" fillId="2" borderId="0" xfId="0" applyFont="1" applyFill="1" applyAlignment="1">
      <alignment horizontal="left" vertical="center"/>
    </xf>
    <xf numFmtId="2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F1" workbookViewId="0">
      <selection activeCell="L23" sqref="L23"/>
    </sheetView>
  </sheetViews>
  <sheetFormatPr defaultRowHeight="15" x14ac:dyDescent="0.25"/>
  <cols>
    <col min="1" max="1" width="7.28515625" style="2" hidden="1" customWidth="1"/>
    <col min="2" max="2" width="24.140625" style="2" hidden="1" customWidth="1"/>
    <col min="3" max="3" width="11.42578125" style="2" hidden="1" customWidth="1"/>
    <col min="4" max="4" width="12.42578125" style="2" hidden="1" customWidth="1"/>
    <col min="5" max="5" width="19.85546875" style="2" hidden="1" customWidth="1"/>
    <col min="6" max="6" width="52" style="2" bestFit="1" customWidth="1"/>
    <col min="7" max="7" width="15.140625" style="2" bestFit="1" customWidth="1"/>
    <col min="8" max="8" width="0.140625" style="2" customWidth="1"/>
    <col min="9" max="9" width="11.5703125" style="2" customWidth="1"/>
    <col min="10" max="10" width="11.28515625" style="2" hidden="1" customWidth="1"/>
    <col min="11" max="11" width="0.140625" style="2" customWidth="1"/>
    <col min="12" max="12" width="15.5703125" style="2" bestFit="1" customWidth="1"/>
    <col min="13" max="13" width="61.5703125" style="2" customWidth="1"/>
    <col min="14" max="14" width="0.140625" style="2" hidden="1" customWidth="1"/>
    <col min="15" max="17" width="9.140625" style="2" hidden="1" customWidth="1"/>
    <col min="18" max="16384" width="9.140625" style="2"/>
  </cols>
  <sheetData>
    <row r="1" spans="1:14" ht="0.75" customHeight="1" x14ac:dyDescent="0.25">
      <c r="A1" s="5" t="s">
        <v>0</v>
      </c>
      <c r="B1" s="5"/>
    </row>
    <row r="2" spans="1:14" ht="18.75" x14ac:dyDescent="0.25">
      <c r="A2" s="6">
        <f ca="1">NOW()</f>
        <v>44502.579130902799</v>
      </c>
      <c r="B2" s="7"/>
      <c r="F2" s="2" t="s">
        <v>51</v>
      </c>
    </row>
    <row r="4" spans="1:14" s="1" customForma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</row>
    <row r="5" spans="1:14" x14ac:dyDescent="0.25">
      <c r="A5" t="s">
        <v>15</v>
      </c>
      <c r="B5" t="s">
        <v>21</v>
      </c>
      <c r="C5" t="s">
        <v>31</v>
      </c>
      <c r="D5" t="s">
        <v>31</v>
      </c>
      <c r="E5" t="s">
        <v>16</v>
      </c>
      <c r="F5" t="s">
        <v>17</v>
      </c>
      <c r="G5" t="s">
        <v>18</v>
      </c>
      <c r="H5" t="s">
        <v>19</v>
      </c>
      <c r="I5" s="3">
        <v>9.9</v>
      </c>
      <c r="J5" s="4">
        <v>44392</v>
      </c>
      <c r="K5" s="4">
        <v>44397</v>
      </c>
      <c r="L5" s="4">
        <v>44398</v>
      </c>
      <c r="M5" t="s">
        <v>32</v>
      </c>
      <c r="N5"/>
    </row>
    <row r="6" spans="1:14" x14ac:dyDescent="0.25">
      <c r="A6" t="s">
        <v>15</v>
      </c>
      <c r="B6" t="s">
        <v>21</v>
      </c>
      <c r="C6" t="s">
        <v>33</v>
      </c>
      <c r="D6" t="s">
        <v>33</v>
      </c>
      <c r="E6" t="s">
        <v>22</v>
      </c>
      <c r="F6" t="s">
        <v>25</v>
      </c>
      <c r="G6" t="s">
        <v>26</v>
      </c>
      <c r="H6" t="s">
        <v>19</v>
      </c>
      <c r="I6" s="3">
        <v>4000</v>
      </c>
      <c r="J6" s="4">
        <v>44410</v>
      </c>
      <c r="K6" s="4">
        <v>44413</v>
      </c>
      <c r="L6" s="4">
        <v>44417</v>
      </c>
      <c r="M6" t="s">
        <v>34</v>
      </c>
      <c r="N6" t="s">
        <v>35</v>
      </c>
    </row>
    <row r="7" spans="1:14" x14ac:dyDescent="0.25">
      <c r="A7" t="s">
        <v>15</v>
      </c>
      <c r="B7" t="s">
        <v>21</v>
      </c>
      <c r="C7" t="s">
        <v>36</v>
      </c>
      <c r="D7" t="s">
        <v>36</v>
      </c>
      <c r="E7" t="s">
        <v>22</v>
      </c>
      <c r="F7" t="s">
        <v>37</v>
      </c>
      <c r="G7" t="s">
        <v>38</v>
      </c>
      <c r="H7" t="s">
        <v>19</v>
      </c>
      <c r="I7" s="3">
        <v>30853.8</v>
      </c>
      <c r="J7" s="4">
        <v>44434</v>
      </c>
      <c r="K7" s="4">
        <v>44438</v>
      </c>
      <c r="L7" s="4">
        <v>44440</v>
      </c>
      <c r="M7" t="s">
        <v>39</v>
      </c>
      <c r="N7" t="s">
        <v>40</v>
      </c>
    </row>
    <row r="8" spans="1:14" x14ac:dyDescent="0.25">
      <c r="A8" t="s">
        <v>15</v>
      </c>
      <c r="B8" t="s">
        <v>21</v>
      </c>
      <c r="C8" t="s">
        <v>41</v>
      </c>
      <c r="D8" t="s">
        <v>41</v>
      </c>
      <c r="E8" t="s">
        <v>20</v>
      </c>
      <c r="F8" t="s">
        <v>29</v>
      </c>
      <c r="G8" t="s">
        <v>30</v>
      </c>
      <c r="H8" t="s">
        <v>19</v>
      </c>
      <c r="I8" s="3">
        <v>36099.800000000003</v>
      </c>
      <c r="J8" s="4">
        <v>44454</v>
      </c>
      <c r="K8" s="4">
        <v>44462</v>
      </c>
      <c r="L8" s="4">
        <v>44466</v>
      </c>
      <c r="M8" t="s">
        <v>42</v>
      </c>
      <c r="N8" t="s">
        <v>43</v>
      </c>
    </row>
    <row r="9" spans="1:14" x14ac:dyDescent="0.25">
      <c r="A9" t="s">
        <v>15</v>
      </c>
      <c r="B9" t="s">
        <v>21</v>
      </c>
      <c r="C9" t="s">
        <v>44</v>
      </c>
      <c r="D9" t="s">
        <v>44</v>
      </c>
      <c r="E9" t="s">
        <v>22</v>
      </c>
      <c r="F9" t="s">
        <v>23</v>
      </c>
      <c r="G9" t="s">
        <v>24</v>
      </c>
      <c r="H9" t="s">
        <v>45</v>
      </c>
      <c r="I9" s="3">
        <v>4418.8</v>
      </c>
      <c r="J9" s="4">
        <v>44460</v>
      </c>
      <c r="K9" s="4">
        <v>44462</v>
      </c>
      <c r="L9" s="4"/>
      <c r="M9" t="s">
        <v>46</v>
      </c>
      <c r="N9" t="s">
        <v>47</v>
      </c>
    </row>
    <row r="10" spans="1:14" x14ac:dyDescent="0.25">
      <c r="A10" t="s">
        <v>15</v>
      </c>
      <c r="B10" t="s">
        <v>21</v>
      </c>
      <c r="C10" t="s">
        <v>48</v>
      </c>
      <c r="D10" t="s">
        <v>48</v>
      </c>
      <c r="E10" t="s">
        <v>20</v>
      </c>
      <c r="F10" t="s">
        <v>29</v>
      </c>
      <c r="G10" t="s">
        <v>30</v>
      </c>
      <c r="H10" t="s">
        <v>19</v>
      </c>
      <c r="I10" s="3">
        <v>39186.400000000001</v>
      </c>
      <c r="J10" s="4">
        <v>44469</v>
      </c>
      <c r="K10" s="4">
        <v>44473</v>
      </c>
      <c r="L10" s="4">
        <v>44475</v>
      </c>
      <c r="M10" t="s">
        <v>49</v>
      </c>
      <c r="N10" t="s">
        <v>50</v>
      </c>
    </row>
    <row r="11" spans="1:14" x14ac:dyDescent="0.25">
      <c r="F11" t="s">
        <v>52</v>
      </c>
      <c r="G11" t="s">
        <v>53</v>
      </c>
      <c r="H11" t="s">
        <v>19</v>
      </c>
      <c r="I11" s="3">
        <v>283659.55</v>
      </c>
      <c r="J11" s="4">
        <v>44440</v>
      </c>
      <c r="K11" s="4">
        <v>44442</v>
      </c>
      <c r="L11" s="4">
        <v>44446</v>
      </c>
      <c r="M11" t="s">
        <v>54</v>
      </c>
    </row>
    <row r="12" spans="1:14" x14ac:dyDescent="0.25">
      <c r="F12" t="s">
        <v>27</v>
      </c>
      <c r="G12" t="s">
        <v>28</v>
      </c>
      <c r="H12" t="s">
        <v>19</v>
      </c>
      <c r="I12" s="3">
        <v>334419.84999999998</v>
      </c>
      <c r="J12" s="4">
        <v>44452</v>
      </c>
      <c r="K12" s="4">
        <v>44462</v>
      </c>
      <c r="L12" s="4">
        <v>44466</v>
      </c>
      <c r="M12" t="s">
        <v>55</v>
      </c>
    </row>
    <row r="13" spans="1:14" x14ac:dyDescent="0.25">
      <c r="F13" t="s">
        <v>56</v>
      </c>
      <c r="G13" t="s">
        <v>57</v>
      </c>
      <c r="H13" t="s">
        <v>19</v>
      </c>
      <c r="I13" s="3">
        <v>39589</v>
      </c>
      <c r="J13" s="4">
        <v>44454</v>
      </c>
      <c r="K13" s="4">
        <v>44462</v>
      </c>
      <c r="L13" s="4">
        <v>44466</v>
      </c>
      <c r="M13" t="s">
        <v>58</v>
      </c>
    </row>
    <row r="14" spans="1:14" x14ac:dyDescent="0.25">
      <c r="F14" t="s">
        <v>29</v>
      </c>
      <c r="G14" t="s">
        <v>30</v>
      </c>
      <c r="H14" t="s">
        <v>19</v>
      </c>
      <c r="I14" s="3">
        <v>51308.3</v>
      </c>
      <c r="J14" s="4">
        <v>44454</v>
      </c>
      <c r="K14" s="4">
        <v>44462</v>
      </c>
      <c r="L14" s="4">
        <v>44466</v>
      </c>
      <c r="M14" t="s">
        <v>59</v>
      </c>
    </row>
    <row r="15" spans="1:14" x14ac:dyDescent="0.25">
      <c r="F15" t="s">
        <v>56</v>
      </c>
      <c r="G15" t="s">
        <v>57</v>
      </c>
      <c r="H15" t="s">
        <v>19</v>
      </c>
      <c r="I15" s="3">
        <v>37124.6</v>
      </c>
      <c r="J15" s="4">
        <v>44469</v>
      </c>
      <c r="K15" s="4">
        <v>44474</v>
      </c>
      <c r="L15" s="4">
        <v>44476</v>
      </c>
      <c r="M15" t="s">
        <v>60</v>
      </c>
    </row>
    <row r="16" spans="1:14" x14ac:dyDescent="0.25">
      <c r="F16" t="s">
        <v>61</v>
      </c>
      <c r="G16" t="s">
        <v>62</v>
      </c>
      <c r="H16" t="s">
        <v>19</v>
      </c>
      <c r="I16" s="3">
        <v>21953.9</v>
      </c>
      <c r="J16" s="4">
        <v>44392</v>
      </c>
      <c r="K16" s="4">
        <v>44396</v>
      </c>
      <c r="L16" s="4">
        <v>44398</v>
      </c>
      <c r="M16" t="s">
        <v>63</v>
      </c>
    </row>
    <row r="17" spans="6:13" x14ac:dyDescent="0.25">
      <c r="F17" t="s">
        <v>17</v>
      </c>
      <c r="G17" t="s">
        <v>18</v>
      </c>
      <c r="H17" t="s">
        <v>19</v>
      </c>
      <c r="I17" s="3">
        <v>3958.9</v>
      </c>
      <c r="J17" s="4">
        <v>44412</v>
      </c>
      <c r="K17" s="4">
        <v>44418</v>
      </c>
      <c r="L17" s="4">
        <v>44419</v>
      </c>
      <c r="M17" t="s">
        <v>64</v>
      </c>
    </row>
    <row r="18" spans="6:13" x14ac:dyDescent="0.25">
      <c r="F18" t="s">
        <v>61</v>
      </c>
      <c r="G18" t="s">
        <v>62</v>
      </c>
      <c r="H18" t="s">
        <v>19</v>
      </c>
      <c r="I18" s="3">
        <v>47146.9</v>
      </c>
      <c r="J18" s="4">
        <v>44469</v>
      </c>
      <c r="K18" s="4">
        <v>44474</v>
      </c>
      <c r="L18" s="4">
        <v>44476</v>
      </c>
      <c r="M18" t="s">
        <v>65</v>
      </c>
    </row>
  </sheetData>
  <mergeCells count="2">
    <mergeCell ref="A1:B1"/>
    <mergeCell ref="A2:B2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XFD1048576"/>
    </sheetView>
  </sheetViews>
  <sheetFormatPr defaultRowHeight="15" x14ac:dyDescent="0.25"/>
  <cols>
    <col min="1" max="16384" width="9.140625" style="2"/>
  </cols>
  <sheetData>
    <row r="1" spans="1:2" x14ac:dyDescent="0.25">
      <c r="A1" s="5" t="s">
        <v>0</v>
      </c>
      <c r="B1" s="5"/>
    </row>
    <row r="2" spans="1:2" x14ac:dyDescent="0.25">
      <c r="A2" s="6">
        <f ca="1">NOW()</f>
        <v>44502.579130902799</v>
      </c>
      <c r="B2" s="7"/>
    </row>
    <row r="4" spans="1:2" s="1" customFormat="1" x14ac:dyDescent="0.25"/>
  </sheetData>
  <mergeCells count="2">
    <mergeCell ref="A1:B1"/>
    <mergeCell ref="A2:B2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Katia FINARDI</cp:lastModifiedBy>
  <dcterms:created xsi:type="dcterms:W3CDTF">2017-02-12T19:03:36Z</dcterms:created>
  <dcterms:modified xsi:type="dcterms:W3CDTF">2021-11-02T13:10:46Z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